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ka\Desktop\rozpočet 3\"/>
    </mc:Choice>
  </mc:AlternateContent>
  <bookViews>
    <workbookView xWindow="0" yWindow="0" windowWidth="28800" windowHeight="1428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B19" i="2"/>
</calcChain>
</file>

<file path=xl/sharedStrings.xml><?xml version="1.0" encoding="utf-8"?>
<sst xmlns="http://schemas.openxmlformats.org/spreadsheetml/2006/main" count="54" uniqueCount="49">
  <si>
    <t>Položka</t>
  </si>
  <si>
    <t>plán výnosů</t>
  </si>
  <si>
    <t>plán nákladů</t>
  </si>
  <si>
    <t>Zemní plyn</t>
  </si>
  <si>
    <t>Elektrický proud</t>
  </si>
  <si>
    <t>Čistící prostředky</t>
  </si>
  <si>
    <t>Telefon</t>
  </si>
  <si>
    <t>Poštovní výkony</t>
  </si>
  <si>
    <t>Spotřeba materiálu</t>
  </si>
  <si>
    <t>Cestovné</t>
  </si>
  <si>
    <t>Vodné,stočné</t>
  </si>
  <si>
    <t>Služby a revize</t>
  </si>
  <si>
    <t>Odměny žákům</t>
  </si>
  <si>
    <t>Ost.naklady, pojištění</t>
  </si>
  <si>
    <t>Mzdy kuchařka</t>
  </si>
  <si>
    <t>Provoz šk.jidelna</t>
  </si>
  <si>
    <t>CELKEM</t>
  </si>
  <si>
    <t>Mzdy</t>
  </si>
  <si>
    <t>Odvody (36%)</t>
  </si>
  <si>
    <t>Další vzdělávání</t>
  </si>
  <si>
    <t>Výcvik plavání</t>
  </si>
  <si>
    <t>Integrovaní žáci</t>
  </si>
  <si>
    <t>Nemocenské dávky</t>
  </si>
  <si>
    <t>Zákonné pojištění</t>
  </si>
  <si>
    <t>Ochranné pr.pomůcky</t>
  </si>
  <si>
    <t>Učebnice,učební pomůcky</t>
  </si>
  <si>
    <t>Ostatní os.náklady</t>
  </si>
  <si>
    <t>Provozní náklady - město Slušovice</t>
  </si>
  <si>
    <t>Neinvestiční náklady - Zlínský kraj</t>
  </si>
  <si>
    <t>Družina</t>
  </si>
  <si>
    <t>Nákup potravin</t>
  </si>
  <si>
    <t>Výnosy ze školní jídelny</t>
  </si>
  <si>
    <t>Další finanční prostředky na opravy:</t>
  </si>
  <si>
    <t>Požadovaný příspěvek od zřizovatele celkem</t>
  </si>
  <si>
    <t>V průběhu roku je možné čerpat finanční prostředky mezi jednotlivými kapitolami</t>
  </si>
  <si>
    <t>Mgr. Rostislav Šarman</t>
  </si>
  <si>
    <t>ředitel Zš Slušovice</t>
  </si>
  <si>
    <t xml:space="preserve">rozpočtu </t>
  </si>
  <si>
    <t>Vratka odpisu IROP</t>
  </si>
  <si>
    <t>Příjem od zřizovatele</t>
  </si>
  <si>
    <t xml:space="preserve">Odpisy inv.majetku </t>
  </si>
  <si>
    <t>Odpisy inv. Majetku IROP</t>
  </si>
  <si>
    <t>Celková dotace od zřizovatele</t>
  </si>
  <si>
    <t>Opravy a údržba</t>
  </si>
  <si>
    <t xml:space="preserve">Drobný majetek </t>
  </si>
  <si>
    <t>Elektrický proud kluziště</t>
  </si>
  <si>
    <t>vyvěšeno 12. 12. 2023</t>
  </si>
  <si>
    <t xml:space="preserve">Ve Slušovicích 8. 12. 2023    </t>
  </si>
  <si>
    <t>Výhled rozpočtu na rok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</si>
</sst>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44" fontId="2" fillId="0" borderId="0" xfId="1" applyFont="1"/>
    <xf numFmtId="44" fontId="2" fillId="0" borderId="1" xfId="1" applyFont="1" applyBorder="1" applyAlignment="1">
      <alignment horizontal="right"/>
    </xf>
    <xf numFmtId="44" fontId="2" fillId="0" borderId="1" xfId="1" applyFont="1" applyBorder="1"/>
    <xf numFmtId="44" fontId="3" fillId="0" borderId="1" xfId="1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0" xfId="0" applyFont="1" applyBorder="1"/>
    <xf numFmtId="0" fontId="0" fillId="0" borderId="0" xfId="0" applyFont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5" xfId="0" applyFont="1" applyBorder="1"/>
    <xf numFmtId="0" fontId="0" fillId="0" borderId="13" xfId="0" applyFill="1" applyBorder="1"/>
    <xf numFmtId="0" fontId="5" fillId="0" borderId="6" xfId="0" applyFont="1" applyBorder="1"/>
    <xf numFmtId="0" fontId="0" fillId="0" borderId="14" xfId="0" applyBorder="1"/>
    <xf numFmtId="0" fontId="0" fillId="0" borderId="15" xfId="0" applyBorder="1"/>
    <xf numFmtId="0" fontId="5" fillId="0" borderId="16" xfId="0" applyFont="1" applyBorder="1"/>
    <xf numFmtId="17" fontId="2" fillId="0" borderId="0" xfId="0" applyNumberFormat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4" workbookViewId="0">
      <selection activeCell="H12" sqref="H12"/>
    </sheetView>
  </sheetViews>
  <sheetFormatPr defaultRowHeight="15" x14ac:dyDescent="0.25"/>
  <cols>
    <col min="1" max="1" width="41.28515625" customWidth="1"/>
    <col min="2" max="2" width="13.140625" customWidth="1"/>
    <col min="3" max="3" width="20.7109375" customWidth="1"/>
  </cols>
  <sheetData>
    <row r="1" spans="1:4" ht="15.75" x14ac:dyDescent="0.25">
      <c r="A1" s="4" t="s">
        <v>48</v>
      </c>
      <c r="B1" s="2" t="s">
        <v>46</v>
      </c>
      <c r="C1" s="33"/>
      <c r="D1" s="2"/>
    </row>
    <row r="2" spans="1:4" ht="15.75" x14ac:dyDescent="0.25">
      <c r="A2" s="2"/>
      <c r="B2" s="2"/>
      <c r="C2" s="2"/>
      <c r="D2" s="2"/>
    </row>
    <row r="3" spans="1:4" ht="15.75" x14ac:dyDescent="0.25">
      <c r="A3" s="3" t="s">
        <v>27</v>
      </c>
      <c r="B3" s="2"/>
      <c r="C3" s="2"/>
      <c r="D3" s="2"/>
    </row>
    <row r="4" spans="1:4" ht="15.75" x14ac:dyDescent="0.25">
      <c r="A4" s="2"/>
      <c r="B4" s="2"/>
      <c r="C4" s="2"/>
      <c r="D4" s="2"/>
    </row>
    <row r="5" spans="1:4" ht="15.75" x14ac:dyDescent="0.25">
      <c r="A5" s="5" t="s">
        <v>0</v>
      </c>
      <c r="B5" s="6" t="s">
        <v>1</v>
      </c>
      <c r="C5" s="6" t="s">
        <v>2</v>
      </c>
      <c r="D5" s="2"/>
    </row>
    <row r="6" spans="1:4" ht="15.75" x14ac:dyDescent="0.25">
      <c r="A6" s="2"/>
      <c r="B6" s="2"/>
      <c r="C6" s="2"/>
      <c r="D6" s="2"/>
    </row>
    <row r="7" spans="1:4" ht="15.75" x14ac:dyDescent="0.25">
      <c r="A7" s="5" t="s">
        <v>3</v>
      </c>
      <c r="B7" s="5">
        <v>2000000</v>
      </c>
      <c r="C7" s="5">
        <v>2000000</v>
      </c>
      <c r="D7" s="2"/>
    </row>
    <row r="8" spans="1:4" ht="15.75" x14ac:dyDescent="0.25">
      <c r="A8" s="5" t="s">
        <v>4</v>
      </c>
      <c r="B8" s="5">
        <v>1000000</v>
      </c>
      <c r="C8" s="5">
        <v>1000000</v>
      </c>
      <c r="D8" s="2"/>
    </row>
    <row r="9" spans="1:4" ht="15.75" x14ac:dyDescent="0.25">
      <c r="A9" s="5" t="s">
        <v>45</v>
      </c>
      <c r="B9" s="5">
        <v>1000000</v>
      </c>
      <c r="C9" s="5">
        <v>1000000</v>
      </c>
      <c r="D9" s="2"/>
    </row>
    <row r="10" spans="1:4" ht="15.75" x14ac:dyDescent="0.25">
      <c r="A10" s="5" t="s">
        <v>5</v>
      </c>
      <c r="B10" s="5">
        <v>180000</v>
      </c>
      <c r="C10" s="5">
        <v>180000</v>
      </c>
      <c r="D10" s="2"/>
    </row>
    <row r="11" spans="1:4" ht="15.75" x14ac:dyDescent="0.25">
      <c r="A11" s="5" t="s">
        <v>6</v>
      </c>
      <c r="B11" s="5">
        <v>45000</v>
      </c>
      <c r="C11" s="5">
        <v>45000</v>
      </c>
      <c r="D11" s="2"/>
    </row>
    <row r="12" spans="1:4" ht="15.75" x14ac:dyDescent="0.25">
      <c r="A12" s="5" t="s">
        <v>7</v>
      </c>
      <c r="B12" s="5">
        <v>10000</v>
      </c>
      <c r="C12" s="5">
        <v>10000</v>
      </c>
      <c r="D12" s="2"/>
    </row>
    <row r="13" spans="1:4" ht="15.75" x14ac:dyDescent="0.25">
      <c r="A13" s="5" t="s">
        <v>8</v>
      </c>
      <c r="B13" s="5">
        <v>210000</v>
      </c>
      <c r="C13" s="5">
        <v>210000</v>
      </c>
      <c r="D13" s="2"/>
    </row>
    <row r="14" spans="1:4" ht="15.75" x14ac:dyDescent="0.25">
      <c r="A14" s="5" t="s">
        <v>9</v>
      </c>
      <c r="B14" s="5">
        <v>25000</v>
      </c>
      <c r="C14" s="5">
        <v>25000</v>
      </c>
      <c r="D14" s="2"/>
    </row>
    <row r="15" spans="1:4" ht="15.75" x14ac:dyDescent="0.25">
      <c r="A15" s="5" t="s">
        <v>43</v>
      </c>
      <c r="B15" s="5">
        <v>350000</v>
      </c>
      <c r="C15" s="5">
        <v>350000</v>
      </c>
      <c r="D15" s="2"/>
    </row>
    <row r="16" spans="1:4" ht="15.75" x14ac:dyDescent="0.25">
      <c r="A16" s="5" t="s">
        <v>44</v>
      </c>
      <c r="B16" s="5">
        <v>140000</v>
      </c>
      <c r="C16" s="5">
        <v>140000</v>
      </c>
      <c r="D16" s="2"/>
    </row>
    <row r="17" spans="1:6" ht="15.75" x14ac:dyDescent="0.25">
      <c r="A17" s="5" t="s">
        <v>10</v>
      </c>
      <c r="B17" s="5">
        <v>215000</v>
      </c>
      <c r="C17" s="5">
        <v>215000</v>
      </c>
      <c r="D17" s="2"/>
    </row>
    <row r="18" spans="1:6" ht="15.75" x14ac:dyDescent="0.25">
      <c r="A18" s="5" t="s">
        <v>11</v>
      </c>
      <c r="B18" s="5">
        <v>1200000</v>
      </c>
      <c r="C18" s="5">
        <v>1200000</v>
      </c>
      <c r="D18" s="2"/>
    </row>
    <row r="19" spans="1:6" ht="15.75" x14ac:dyDescent="0.25">
      <c r="A19" s="5" t="s">
        <v>12</v>
      </c>
      <c r="B19" s="5">
        <v>25000</v>
      </c>
      <c r="C19" s="5">
        <v>25000</v>
      </c>
      <c r="D19" s="2"/>
    </row>
    <row r="20" spans="1:6" ht="15.75" x14ac:dyDescent="0.25">
      <c r="A20" s="5" t="s">
        <v>13</v>
      </c>
      <c r="B20" s="5">
        <v>80000</v>
      </c>
      <c r="C20" s="5">
        <v>80000</v>
      </c>
      <c r="D20" s="2"/>
    </row>
    <row r="21" spans="1:6" ht="15.75" x14ac:dyDescent="0.25">
      <c r="A21" s="5" t="s">
        <v>40</v>
      </c>
      <c r="B21" s="5">
        <v>120000</v>
      </c>
      <c r="C21" s="5">
        <v>120000</v>
      </c>
      <c r="D21" s="2"/>
    </row>
    <row r="22" spans="1:6" ht="15.75" x14ac:dyDescent="0.25">
      <c r="A22" s="5" t="s">
        <v>41</v>
      </c>
      <c r="B22" s="5">
        <v>175000</v>
      </c>
      <c r="C22" s="5">
        <v>175000</v>
      </c>
      <c r="D22" s="2"/>
    </row>
    <row r="23" spans="1:6" ht="15.75" x14ac:dyDescent="0.25">
      <c r="A23" s="5" t="s">
        <v>15</v>
      </c>
      <c r="B23" s="5">
        <v>100000</v>
      </c>
      <c r="C23" s="5">
        <v>100000</v>
      </c>
      <c r="D23" s="2"/>
    </row>
    <row r="24" spans="1:6" ht="15.75" x14ac:dyDescent="0.25">
      <c r="A24" s="5" t="s">
        <v>39</v>
      </c>
      <c r="B24" s="5">
        <v>6875000</v>
      </c>
      <c r="C24" s="5">
        <v>6875000</v>
      </c>
      <c r="D24" s="2"/>
    </row>
    <row r="25" spans="1:6" ht="15.75" x14ac:dyDescent="0.25">
      <c r="A25" s="5" t="s">
        <v>38</v>
      </c>
      <c r="B25" s="5">
        <v>-175000</v>
      </c>
      <c r="C25" s="5">
        <v>-175000</v>
      </c>
      <c r="D25" s="2"/>
      <c r="F25" s="19"/>
    </row>
    <row r="26" spans="1:6" ht="15.75" x14ac:dyDescent="0.25">
      <c r="A26" s="7" t="s">
        <v>42</v>
      </c>
      <c r="B26" s="13">
        <v>6700000</v>
      </c>
      <c r="C26" s="13">
        <v>6700000</v>
      </c>
      <c r="D26" s="2"/>
    </row>
    <row r="27" spans="1:6" ht="15.75" x14ac:dyDescent="0.25">
      <c r="A27" s="5" t="s">
        <v>29</v>
      </c>
      <c r="B27" s="12">
        <v>125000</v>
      </c>
      <c r="C27" s="12">
        <v>125000</v>
      </c>
      <c r="D27" s="2"/>
    </row>
    <row r="28" spans="1:6" ht="15.75" x14ac:dyDescent="0.25">
      <c r="A28" s="5" t="s">
        <v>14</v>
      </c>
      <c r="B28" s="5"/>
      <c r="C28" s="5">
        <v>35000</v>
      </c>
      <c r="D28" s="2"/>
    </row>
    <row r="29" spans="1:6" ht="15.75" x14ac:dyDescent="0.25">
      <c r="A29" s="5" t="s">
        <v>30</v>
      </c>
      <c r="B29" s="5"/>
      <c r="C29" s="5">
        <v>2000000</v>
      </c>
      <c r="D29" s="2"/>
    </row>
    <row r="30" spans="1:6" ht="15.75" x14ac:dyDescent="0.25">
      <c r="A30" s="5" t="s">
        <v>31</v>
      </c>
      <c r="B30" s="12">
        <v>2035000</v>
      </c>
      <c r="C30" s="5"/>
      <c r="D30" s="2"/>
    </row>
    <row r="31" spans="1:6" ht="15.75" x14ac:dyDescent="0.25">
      <c r="A31" s="5"/>
      <c r="B31" s="12"/>
      <c r="C31" s="12"/>
      <c r="D31" s="2"/>
    </row>
    <row r="32" spans="1:6" ht="15.75" x14ac:dyDescent="0.25">
      <c r="A32" s="2"/>
      <c r="B32" s="2"/>
      <c r="C32" s="2"/>
      <c r="D32" s="2"/>
    </row>
    <row r="33" spans="1:4" ht="15.75" x14ac:dyDescent="0.25">
      <c r="A33" s="7" t="s">
        <v>16</v>
      </c>
      <c r="B33" s="13">
        <v>8210000</v>
      </c>
      <c r="C33" s="13">
        <v>8210000</v>
      </c>
      <c r="D33" s="2"/>
    </row>
    <row r="34" spans="1:4" ht="15.75" x14ac:dyDescent="0.25">
      <c r="A34" s="7"/>
      <c r="B34" s="13"/>
      <c r="C34" s="13"/>
    </row>
    <row r="35" spans="1:4" x14ac:dyDescent="0.25">
      <c r="A35" s="14" t="s">
        <v>32</v>
      </c>
      <c r="B35" s="14"/>
    </row>
    <row r="36" spans="1:4" ht="15.75" thickBot="1" x14ac:dyDescent="0.3"/>
    <row r="37" spans="1:4" ht="15.75" thickBot="1" x14ac:dyDescent="0.3">
      <c r="A37" s="23"/>
      <c r="B37" s="24"/>
      <c r="C37" s="25"/>
    </row>
    <row r="38" spans="1:4" ht="15.75" thickBot="1" x14ac:dyDescent="0.3">
      <c r="A38" s="22"/>
      <c r="B38" s="22"/>
      <c r="C38" s="22"/>
    </row>
    <row r="39" spans="1:4" x14ac:dyDescent="0.25">
      <c r="A39" s="20"/>
      <c r="B39" s="30"/>
      <c r="C39" s="21"/>
    </row>
    <row r="40" spans="1:4" x14ac:dyDescent="0.25">
      <c r="A40" s="28"/>
      <c r="B40" s="31"/>
      <c r="C40" s="26"/>
    </row>
    <row r="41" spans="1:4" ht="15.75" thickBot="1" x14ac:dyDescent="0.3">
      <c r="A41" s="29"/>
      <c r="B41" s="32"/>
      <c r="C41" s="27"/>
    </row>
    <row r="42" spans="1:4" ht="15.75" thickBot="1" x14ac:dyDescent="0.3"/>
    <row r="43" spans="1:4" ht="19.5" thickBot="1" x14ac:dyDescent="0.35">
      <c r="A43" s="15" t="s">
        <v>33</v>
      </c>
      <c r="B43" s="16"/>
      <c r="C43" s="17">
        <v>6875000</v>
      </c>
    </row>
    <row r="45" spans="1:4" x14ac:dyDescent="0.25">
      <c r="A45" t="s">
        <v>34</v>
      </c>
    </row>
    <row r="46" spans="1:4" x14ac:dyDescent="0.25">
      <c r="A46" t="s">
        <v>37</v>
      </c>
    </row>
    <row r="47" spans="1:4" x14ac:dyDescent="0.25">
      <c r="A47" s="18"/>
      <c r="B47" s="18"/>
      <c r="C47" s="18"/>
    </row>
    <row r="48" spans="1:4" x14ac:dyDescent="0.25">
      <c r="A48" s="18"/>
      <c r="B48" s="18"/>
      <c r="C48" s="1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C13" sqref="C13"/>
    </sheetView>
  </sheetViews>
  <sheetFormatPr defaultRowHeight="15" x14ac:dyDescent="0.25"/>
  <cols>
    <col min="1" max="1" width="37.7109375" customWidth="1"/>
    <col min="2" max="2" width="19.5703125" customWidth="1"/>
    <col min="3" max="3" width="22" customWidth="1"/>
    <col min="4" max="4" width="16.42578125" bestFit="1" customWidth="1"/>
  </cols>
  <sheetData>
    <row r="2" spans="1:4" ht="15.75" x14ac:dyDescent="0.25">
      <c r="A2" s="3" t="s">
        <v>28</v>
      </c>
      <c r="B2" s="2"/>
      <c r="C2" s="2"/>
    </row>
    <row r="3" spans="1:4" ht="15.75" x14ac:dyDescent="0.25">
      <c r="A3" s="2"/>
      <c r="B3" s="2"/>
      <c r="C3" s="2"/>
    </row>
    <row r="4" spans="1:4" ht="15.75" x14ac:dyDescent="0.25">
      <c r="A4" s="2"/>
      <c r="B4" s="8"/>
      <c r="C4" s="2"/>
    </row>
    <row r="5" spans="1:4" ht="15.75" x14ac:dyDescent="0.25">
      <c r="A5" s="5" t="s">
        <v>0</v>
      </c>
      <c r="B5" s="9" t="s">
        <v>1</v>
      </c>
      <c r="C5" s="6" t="s">
        <v>2</v>
      </c>
    </row>
    <row r="6" spans="1:4" ht="15.75" x14ac:dyDescent="0.25">
      <c r="A6" s="2"/>
      <c r="B6" s="8"/>
      <c r="C6" s="2"/>
    </row>
    <row r="7" spans="1:4" ht="15.75" x14ac:dyDescent="0.25">
      <c r="A7" s="5" t="s">
        <v>17</v>
      </c>
      <c r="B7" s="10">
        <v>32000000</v>
      </c>
      <c r="C7" s="10">
        <v>32000000</v>
      </c>
      <c r="D7" s="1"/>
    </row>
    <row r="8" spans="1:4" ht="15.75" x14ac:dyDescent="0.25">
      <c r="A8" s="5" t="s">
        <v>26</v>
      </c>
      <c r="B8" s="10">
        <v>700000</v>
      </c>
      <c r="C8" s="10">
        <v>700000</v>
      </c>
      <c r="D8" s="1"/>
    </row>
    <row r="9" spans="1:4" ht="15.75" x14ac:dyDescent="0.25">
      <c r="A9" s="5" t="s">
        <v>18</v>
      </c>
      <c r="B9" s="10">
        <v>11520000</v>
      </c>
      <c r="C9" s="10">
        <v>11520000</v>
      </c>
      <c r="D9" s="1"/>
    </row>
    <row r="10" spans="1:4" ht="15.75" x14ac:dyDescent="0.25">
      <c r="A10" s="5" t="s">
        <v>9</v>
      </c>
      <c r="B10" s="10">
        <v>20000</v>
      </c>
      <c r="C10" s="10">
        <v>20000</v>
      </c>
      <c r="D10" s="1"/>
    </row>
    <row r="11" spans="1:4" ht="15.75" x14ac:dyDescent="0.25">
      <c r="A11" s="5" t="s">
        <v>19</v>
      </c>
      <c r="B11" s="10">
        <v>50000</v>
      </c>
      <c r="C11" s="10">
        <v>50000</v>
      </c>
      <c r="D11" s="1"/>
    </row>
    <row r="12" spans="1:4" ht="15.75" x14ac:dyDescent="0.25">
      <c r="A12" s="5" t="s">
        <v>20</v>
      </c>
      <c r="B12" s="10">
        <v>200000</v>
      </c>
      <c r="C12" s="10">
        <v>200000</v>
      </c>
      <c r="D12" s="1"/>
    </row>
    <row r="13" spans="1:4" ht="15.75" x14ac:dyDescent="0.25">
      <c r="A13" s="5" t="s">
        <v>21</v>
      </c>
      <c r="B13" s="10">
        <v>20000</v>
      </c>
      <c r="C13" s="10">
        <v>20000</v>
      </c>
      <c r="D13" s="1"/>
    </row>
    <row r="14" spans="1:4" ht="15.75" x14ac:dyDescent="0.25">
      <c r="A14" s="5" t="s">
        <v>22</v>
      </c>
      <c r="B14" s="10">
        <v>300000</v>
      </c>
      <c r="C14" s="10">
        <v>300000</v>
      </c>
      <c r="D14" s="1"/>
    </row>
    <row r="15" spans="1:4" ht="15.75" x14ac:dyDescent="0.25">
      <c r="A15" s="5" t="s">
        <v>23</v>
      </c>
      <c r="B15" s="10">
        <v>120000</v>
      </c>
      <c r="C15" s="10">
        <v>120000</v>
      </c>
      <c r="D15" s="1"/>
    </row>
    <row r="16" spans="1:4" ht="15.75" x14ac:dyDescent="0.25">
      <c r="A16" s="5" t="s">
        <v>24</v>
      </c>
      <c r="B16" s="10">
        <v>25000</v>
      </c>
      <c r="C16" s="10">
        <v>25000</v>
      </c>
      <c r="D16" s="1"/>
    </row>
    <row r="17" spans="1:4" ht="15.75" x14ac:dyDescent="0.25">
      <c r="A17" s="5" t="s">
        <v>25</v>
      </c>
      <c r="B17" s="10">
        <v>1000000</v>
      </c>
      <c r="C17" s="10">
        <v>1000000</v>
      </c>
      <c r="D17" s="1"/>
    </row>
    <row r="18" spans="1:4" ht="15.75" x14ac:dyDescent="0.25">
      <c r="A18" s="2"/>
      <c r="B18" s="8"/>
      <c r="C18" s="8"/>
      <c r="D18" s="1"/>
    </row>
    <row r="19" spans="1:4" ht="15.75" x14ac:dyDescent="0.25">
      <c r="A19" s="7" t="s">
        <v>16</v>
      </c>
      <c r="B19" s="11">
        <f>SUM(B7:B18)</f>
        <v>45955000</v>
      </c>
      <c r="C19" s="11">
        <f>SUM(C7:C18)</f>
        <v>45955000</v>
      </c>
      <c r="D19" s="1"/>
    </row>
    <row r="20" spans="1:4" ht="15.75" x14ac:dyDescent="0.25">
      <c r="A20" s="2"/>
      <c r="B20" s="2"/>
      <c r="C20" s="2"/>
    </row>
    <row r="22" spans="1:4" x14ac:dyDescent="0.25">
      <c r="A22" t="s">
        <v>47</v>
      </c>
      <c r="C22" t="s">
        <v>35</v>
      </c>
    </row>
    <row r="23" spans="1:4" x14ac:dyDescent="0.25">
      <c r="C23" t="s">
        <v>36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Ekonomka</cp:lastModifiedBy>
  <cp:lastPrinted>2018-11-29T07:37:26Z</cp:lastPrinted>
  <dcterms:created xsi:type="dcterms:W3CDTF">2017-10-19T08:40:15Z</dcterms:created>
  <dcterms:modified xsi:type="dcterms:W3CDTF">2023-12-08T09:24:44Z</dcterms:modified>
</cp:coreProperties>
</file>